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<sst xmlns="http://schemas.openxmlformats.org/spreadsheetml/2006/main" count="67" uniqueCount="60">
  <si>
    <t>附件4-1：</t>
  </si>
  <si>
    <t>绩效运行监控表</t>
  </si>
  <si>
    <t>（2025年度）</t>
  </si>
  <si>
    <t>项目名称</t>
  </si>
  <si>
    <t>阿克陶县木吉乡品种改良种公牦牛采购项目</t>
  </si>
  <si>
    <t>项目负责人</t>
  </si>
  <si>
    <t>李宗宝15299726209</t>
  </si>
  <si>
    <t>主管部门</t>
  </si>
  <si>
    <t>农业农村局</t>
  </si>
  <si>
    <t>实施单位</t>
  </si>
  <si>
    <t>木吉乡人民政府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</si>
  <si>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</si>
  <si>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</si>
  <si>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</si>
  <si>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</si>
  <si>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</si>
  <si>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</si>
  <si>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</si>
  <si>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</si>
  <si>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</si>
  <si>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目标1：采购青海种公牦牛27头，用于品种改良，发展畜牧业
目标2：推动木吉乡畜牧业发展，更好的满足木吉乡畜牧产业业发展需求，优化牲畜品种，进一步带动经济增收，项目建成后能有效改善木吉乡当地牲畜质量，为大力发展畜牧养殖业打下更坚实的基础。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</si>
  <si>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</si>
  <si>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</si>
  <si>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</si>
  <si>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</si>
  <si>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</si>
  <si>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</si>
  <si>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</si>
  <si>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</si>
  <si>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</si>
  <si>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</si>
  <si>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</si>
  <si>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采购种公牦牛</t>
  </si>
  <si>
    <t>≥27头</t>
  </si>
  <si>
    <t>27头</t>
  </si>
  <si>
    <t>质量指标</t>
  </si>
  <si>
    <t>项目验收合格率（100%）</t>
  </si>
  <si>
    <t>时效指标</t>
  </si>
  <si>
    <t>项目开工时间</t>
  </si>
  <si>
    <t>2025年5月</t>
  </si>
  <si>
    <t>项目完工时间</t>
  </si>
  <si>
    <t>项目完工及时率</t>
  </si>
  <si>
    <t>成本指标</t>
  </si>
  <si>
    <t>采购费用</t>
  </si>
  <si>
    <t>≤41.85万元</t>
  </si>
  <si>
    <t>41.85万元</t>
  </si>
  <si>
    <t>效益指标</t>
  </si>
  <si>
    <t>社会效益指标</t>
  </si>
  <si>
    <t>收益人口数</t>
  </si>
  <si>
    <t>≥27人</t>
  </si>
  <si>
    <t>27人</t>
  </si>
  <si>
    <t>可持续影响指标</t>
  </si>
  <si>
    <t>工程使用年限（≥**年）</t>
  </si>
  <si>
    <t>≥5年</t>
  </si>
  <si>
    <t>5年</t>
  </si>
  <si>
    <t>满意度指标</t>
  </si>
  <si>
    <t>服务对象满意度指标</t>
  </si>
  <si>
    <t>受益群众满意度</t>
  </si>
  <si>
    <t>≥95%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</si>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</sst>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 wrapText="1"/>
    </xf>
    <xf numFmtId="0" fontId="9" fillId="2" borderId="13" xfId="0" applyNumberFormat="1" applyFont="1" applyFill="1" applyBorder="1" applyAlignment="1">
      <alignment horizontal="center" vertical="center" wrapText="1"/>
    </xf>
    <xf numFmtId="0" fontId="9" fillId="2" borderId="14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9" fontId="10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2" borderId="11" xfId="49" applyFont="1" applyFill="1" applyBorder="1" applyAlignment="1">
      <alignment horizontal="center" vertical="center" wrapText="1"/>
    </xf>
    <xf numFmtId="0" fontId="10" fillId="2" borderId="12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10" fillId="2" borderId="15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7" fillId="2" borderId="15" xfId="49" applyFont="1" applyFill="1" applyBorder="1" applyAlignment="1">
      <alignment horizontal="center" vertical="center" wrapText="1"/>
    </xf>
    <xf numFmtId="9" fontId="10" fillId="2" borderId="7" xfId="49" applyNumberFormat="1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9" fontId="5" fillId="2" borderId="7" xfId="49" applyNumberFormat="1" applyFill="1" applyBorder="1" applyAlignment="1">
      <alignment horizontal="center" vertical="center" wrapText="1"/>
    </xf>
    <xf numFmtId="9" fontId="10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5" fillId="2" borderId="11" xfId="49" applyFill="1" applyBorder="1" applyAlignment="1">
      <alignment horizontal="center" vertical="center" wrapText="1"/>
    </xf>
    <xf numFmtId="0" fontId="10" fillId="2" borderId="11" xfId="49" applyFont="1" applyFill="1" applyBorder="1" applyAlignment="1">
      <alignment horizontal="center" vertical="center" wrapText="1"/>
    </xf>
    <xf numFmtId="0" fontId="5" fillId="2" borderId="12" xfId="49" applyFill="1" applyBorder="1" applyAlignment="1">
      <alignment horizontal="center" vertical="center" wrapText="1"/>
    </xf>
    <xf numFmtId="0" fontId="5" fillId="2" borderId="15" xfId="49" applyFill="1" applyBorder="1" applyAlignment="1">
      <alignment horizontal="center" vertical="center" wrapText="1"/>
    </xf>
    <xf numFmtId="9" fontId="10" fillId="2" borderId="1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topLeftCell="A6" workbookViewId="0">
      <selection activeCell="G24" sqref="G24:G25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41.85</v>
      </c>
      <c r="I8" s="19">
        <v>41.85</v>
      </c>
      <c r="J8" s="20">
        <f>I8/H8</f>
        <v>1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41.85</v>
      </c>
      <c r="I9" s="19">
        <v>41.85</v>
      </c>
      <c r="J9" s="20">
        <f>I9/H9</f>
        <v>1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41"/>
      <c r="I14" s="42"/>
      <c r="J14" s="43"/>
    </row>
    <row r="15" ht="18" customHeight="1" spans="1:10">
      <c r="A15" s="33"/>
      <c r="B15" s="38"/>
      <c r="C15" s="38"/>
      <c r="D15" s="44"/>
      <c r="E15" s="45"/>
      <c r="F15" s="45"/>
      <c r="G15" s="45"/>
      <c r="H15" s="46"/>
      <c r="I15" s="47"/>
      <c r="J15" s="48"/>
    </row>
    <row r="16" ht="25" customHeight="1" spans="1:10">
      <c r="A16" s="33"/>
      <c r="B16" s="38"/>
      <c r="C16" s="38"/>
      <c r="D16" s="49"/>
      <c r="E16" s="50"/>
      <c r="F16" s="50"/>
      <c r="G16" s="50"/>
      <c r="H16" s="51"/>
      <c r="I16" s="52"/>
      <c r="J16" s="53"/>
    </row>
    <row r="17" ht="18" customHeight="1" spans="1:10">
      <c r="A17" s="33"/>
      <c r="B17" s="19"/>
      <c r="C17" s="38" t="s">
        <v>35</v>
      </c>
      <c r="D17" s="43" t="s">
        <v>36</v>
      </c>
      <c r="E17" s="54">
        <f>100%</f>
        <v>1</v>
      </c>
      <c r="F17" s="54">
        <v>1</v>
      </c>
      <c r="G17" s="54">
        <f>100%</f>
        <v>1</v>
      </c>
      <c r="H17" s="55"/>
      <c r="I17" s="56"/>
      <c r="J17" s="57"/>
    </row>
    <row r="18" ht="18" customHeight="1" spans="1:10">
      <c r="A18" s="33"/>
      <c r="B18" s="19"/>
      <c r="C18" s="19"/>
      <c r="D18" s="48"/>
      <c r="E18" s="58"/>
      <c r="F18" s="58"/>
      <c r="G18" s="58"/>
      <c r="H18" s="59"/>
      <c r="I18" s="60"/>
      <c r="J18" s="61"/>
    </row>
    <row r="19" ht="18" customHeight="1" spans="1:10">
      <c r="A19" s="33"/>
      <c r="B19" s="19"/>
      <c r="C19" s="19"/>
      <c r="D19" s="53"/>
      <c r="E19" s="62"/>
      <c r="F19" s="62"/>
      <c r="G19" s="62"/>
      <c r="H19" s="63"/>
      <c r="I19" s="64"/>
      <c r="J19" s="65"/>
    </row>
    <row r="20" ht="25" customHeight="1" spans="1:10">
      <c r="A20" s="33"/>
      <c r="B20" s="19"/>
      <c r="C20" s="38" t="s">
        <v>37</v>
      </c>
      <c r="D20" s="38" t="s">
        <v>38</v>
      </c>
      <c r="E20" s="38" t="s">
        <v>39</v>
      </c>
      <c r="F20" s="66">
        <v>1</v>
      </c>
      <c r="G20" s="66">
        <v>1</v>
      </c>
      <c r="H20" s="55"/>
      <c r="I20" s="56"/>
      <c r="J20" s="43"/>
    </row>
    <row r="21" ht="25" customHeight="1" spans="1:10">
      <c r="A21" s="33"/>
      <c r="B21" s="19"/>
      <c r="C21" s="19"/>
      <c r="D21" s="38" t="s">
        <v>40</v>
      </c>
      <c r="E21" s="67">
        <v>45839</v>
      </c>
      <c r="F21" s="66">
        <v>1</v>
      </c>
      <c r="G21" s="66">
        <v>1</v>
      </c>
      <c r="H21" s="59"/>
      <c r="I21" s="60"/>
      <c r="J21" s="48"/>
    </row>
    <row r="22" ht="25" customHeight="1" spans="1:10">
      <c r="A22" s="33"/>
      <c r="B22" s="19"/>
      <c r="C22" s="19"/>
      <c r="D22" s="38" t="s">
        <v>41</v>
      </c>
      <c r="E22" s="68">
        <v>1</v>
      </c>
      <c r="F22" s="66">
        <v>1</v>
      </c>
      <c r="G22" s="69">
        <v>1</v>
      </c>
      <c r="H22" s="63"/>
      <c r="I22" s="64"/>
      <c r="J22" s="53"/>
    </row>
    <row r="23" ht="31" customHeight="1" spans="1:10">
      <c r="A23" s="33"/>
      <c r="B23" s="19"/>
      <c r="C23" s="38" t="s">
        <v>42</v>
      </c>
      <c r="D23" s="38" t="s">
        <v>43</v>
      </c>
      <c r="E23" s="70" t="s">
        <v>44</v>
      </c>
      <c r="F23" s="71" t="s">
        <v>45</v>
      </c>
      <c r="G23" s="70" t="s">
        <v>44</v>
      </c>
      <c r="H23" s="55"/>
      <c r="I23" s="56"/>
      <c r="J23" s="43"/>
    </row>
    <row r="24" ht="18" customHeight="1" spans="1:10">
      <c r="A24" s="33"/>
      <c r="B24" s="19" t="s">
        <v>46</v>
      </c>
      <c r="C24" s="48" t="s">
        <v>47</v>
      </c>
      <c r="D24" s="43" t="s">
        <v>48</v>
      </c>
      <c r="E24" s="72" t="s">
        <v>49</v>
      </c>
      <c r="F24" s="72" t="s">
        <v>50</v>
      </c>
      <c r="G24" s="72" t="s">
        <v>49</v>
      </c>
      <c r="H24" s="55"/>
      <c r="I24" s="56"/>
      <c r="J24" s="48"/>
    </row>
    <row r="25" ht="18" customHeight="1" spans="1:10">
      <c r="A25" s="33"/>
      <c r="B25" s="19"/>
      <c r="C25" s="53"/>
      <c r="D25" s="53"/>
      <c r="E25" s="73"/>
      <c r="F25" s="73"/>
      <c r="G25" s="73"/>
      <c r="H25" s="59"/>
      <c r="I25" s="60"/>
      <c r="J25" s="48"/>
    </row>
    <row r="26" ht="18" customHeight="1" spans="1:10">
      <c r="A26" s="33"/>
      <c r="B26" s="38"/>
      <c r="C26" s="38" t="s">
        <v>51</v>
      </c>
      <c r="D26" s="74" t="s">
        <v>52</v>
      </c>
      <c r="E26" s="75" t="s">
        <v>53</v>
      </c>
      <c r="F26" s="75" t="s">
        <v>54</v>
      </c>
      <c r="G26" s="75" t="s">
        <v>53</v>
      </c>
      <c r="H26" s="63"/>
      <c r="I26" s="64"/>
      <c r="J26" s="43"/>
    </row>
    <row r="27" ht="18" customHeight="1" spans="1:10">
      <c r="A27" s="33"/>
      <c r="B27" s="19"/>
      <c r="C27" s="38"/>
      <c r="D27" s="76"/>
      <c r="E27" s="58"/>
      <c r="F27" s="58"/>
      <c r="G27" s="58"/>
      <c r="H27" s="55"/>
      <c r="I27" s="56"/>
      <c r="J27" s="48"/>
    </row>
    <row r="28" ht="18" customHeight="1" spans="1:10">
      <c r="A28" s="33"/>
      <c r="B28" s="19"/>
      <c r="C28" s="38"/>
      <c r="D28" s="77"/>
      <c r="E28" s="62"/>
      <c r="F28" s="62"/>
      <c r="G28" s="62"/>
      <c r="H28" s="59"/>
      <c r="I28" s="60"/>
      <c r="J28" s="53"/>
    </row>
    <row r="29" ht="18" customHeight="1" spans="1:10">
      <c r="A29" s="33"/>
      <c r="B29" s="38" t="s">
        <v>55</v>
      </c>
      <c r="C29" s="38" t="s">
        <v>56</v>
      </c>
      <c r="D29" s="43" t="s">
        <v>57</v>
      </c>
      <c r="E29" s="72" t="s">
        <v>58</v>
      </c>
      <c r="F29" s="78">
        <v>0.95</v>
      </c>
      <c r="G29" s="72" t="s">
        <v>58</v>
      </c>
      <c r="H29" s="63"/>
      <c r="I29" s="64"/>
      <c r="J29" s="79"/>
    </row>
    <row r="30" ht="18" customHeight="1" spans="1:10">
      <c r="A30" s="33"/>
      <c r="B30" s="38"/>
      <c r="C30" s="38"/>
      <c r="D30" s="53"/>
      <c r="E30" s="73"/>
      <c r="F30" s="73"/>
      <c r="G30" s="73"/>
      <c r="H30" s="55"/>
      <c r="I30" s="56"/>
      <c r="J30" s="80"/>
    </row>
    <row r="31" ht="18" customHeight="1" spans="1:10">
      <c r="A31" s="33"/>
      <c r="B31" s="38"/>
      <c r="C31" s="38"/>
      <c r="D31" s="43" t="s">
        <v>59</v>
      </c>
      <c r="E31" s="72" t="s">
        <v>58</v>
      </c>
      <c r="F31" s="78">
        <v>0.95</v>
      </c>
      <c r="G31" s="72" t="s">
        <v>58</v>
      </c>
      <c r="H31" s="59"/>
      <c r="I31" s="60"/>
      <c r="J31" s="79"/>
    </row>
    <row r="32" ht="18" customHeight="1" spans="1:10">
      <c r="A32" s="33"/>
      <c r="B32" s="19"/>
      <c r="C32" s="19"/>
      <c r="D32" s="53"/>
      <c r="E32" s="73"/>
      <c r="F32" s="73"/>
      <c r="G32" s="73"/>
      <c r="H32" s="63"/>
      <c r="I32" s="64"/>
      <c r="J32" s="80"/>
    </row>
    <row r="33" ht="14.25" customHeight="1" spans="1:5">
      <c r="A33" s="2"/>
      <c r="B33" s="2"/>
      <c r="C33" s="2"/>
      <c r="E33" s="2"/>
    </row>
    <row r="34" ht="14.25" customHeight="1"/>
  </sheetData>
  <mergeCells count="66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23:I23"/>
    <mergeCell ref="A33:E33"/>
    <mergeCell ref="A11:A12"/>
    <mergeCell ref="A13:A32"/>
    <mergeCell ref="B14:B23"/>
    <mergeCell ref="B24:B28"/>
    <mergeCell ref="B29:B32"/>
    <mergeCell ref="C14:C16"/>
    <mergeCell ref="C17:C19"/>
    <mergeCell ref="C20:C22"/>
    <mergeCell ref="C24:C25"/>
    <mergeCell ref="C26:C28"/>
    <mergeCell ref="C29:C32"/>
    <mergeCell ref="D14:D16"/>
    <mergeCell ref="D17:D19"/>
    <mergeCell ref="D24:D25"/>
    <mergeCell ref="D26:D28"/>
    <mergeCell ref="D29:D30"/>
    <mergeCell ref="D31:D32"/>
    <mergeCell ref="E14:E16"/>
    <mergeCell ref="E17:E19"/>
    <mergeCell ref="E24:E25"/>
    <mergeCell ref="E26:E28"/>
    <mergeCell ref="E29:E30"/>
    <mergeCell ref="E31:E32"/>
    <mergeCell ref="F14:F16"/>
    <mergeCell ref="F17:F19"/>
    <mergeCell ref="F24:F25"/>
    <mergeCell ref="F26:F28"/>
    <mergeCell ref="F29:F30"/>
    <mergeCell ref="F31:F32"/>
    <mergeCell ref="G14:G16"/>
    <mergeCell ref="G17:G19"/>
    <mergeCell ref="G24:G25"/>
    <mergeCell ref="G26:G28"/>
    <mergeCell ref="G29:G30"/>
    <mergeCell ref="G31:G32"/>
    <mergeCell ref="J14:J16"/>
    <mergeCell ref="J17:J19"/>
    <mergeCell ref="J20:J22"/>
    <mergeCell ref="J24:J25"/>
    <mergeCell ref="J26:J28"/>
    <mergeCell ref="J29:J30"/>
    <mergeCell ref="J31:J32"/>
    <mergeCell ref="A7:B10"/>
    <mergeCell ref="B11:J12"/>
    <mergeCell ref="H14:I16"/>
    <mergeCell ref="H17:I19"/>
    <mergeCell ref="H20:I22"/>
    <mergeCell ref="H24:I26"/>
    <mergeCell ref="H27:I29"/>
    <mergeCell ref="H30:I3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2025-12-04T11:31:33Z</dcterms:created>
  <dcterms:modified xsi:type="dcterms:W3CDTF">2025-12-04T11:31:33Z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3B9BC786EDA94D0A9B0A099A031F005C_11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